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60" yWindow="1290" windowWidth="13740" windowHeight="7665" activeTab="0"/>
  </bookViews>
  <sheets>
    <sheet name="Rezultati" sheetId="1" r:id="rId1"/>
    <sheet name="NOVEKAT" sheetId="2" r:id="rId2"/>
    <sheet name="Rezultati (2)" sheetId="3" r:id="rId3"/>
  </sheets>
  <definedNames>
    <definedName name="_xlnm._FilterDatabase" localSheetId="0" hidden="1">'Rezultati'!$A$4:$M$4</definedName>
    <definedName name="_xlnm.Print_Titles" localSheetId="0">'Rezultati'!$1:$4</definedName>
  </definedNames>
  <calcPr fullCalcOnLoad="1"/>
</workbook>
</file>

<file path=xl/sharedStrings.xml><?xml version="1.0" encoding="utf-8"?>
<sst xmlns="http://schemas.openxmlformats.org/spreadsheetml/2006/main" count="378" uniqueCount="194">
  <si>
    <t>Priimek</t>
  </si>
  <si>
    <t>Ime</t>
  </si>
  <si>
    <t>Letnik</t>
  </si>
  <si>
    <t>Klub</t>
  </si>
  <si>
    <t>Mesto</t>
  </si>
  <si>
    <t>T-kon</t>
  </si>
  <si>
    <t>T-kat</t>
  </si>
  <si>
    <t>Kon</t>
  </si>
  <si>
    <t>Kat</t>
  </si>
  <si>
    <t xml:space="preserve">1988Dečki     </t>
  </si>
  <si>
    <t xml:space="preserve">Dečki     </t>
  </si>
  <si>
    <t xml:space="preserve">1989Dečki     </t>
  </si>
  <si>
    <t xml:space="preserve">1990Dečki     </t>
  </si>
  <si>
    <t xml:space="preserve">1991Dečki     </t>
  </si>
  <si>
    <t xml:space="preserve">1992Dečki     </t>
  </si>
  <si>
    <t xml:space="preserve">1993Dečki     </t>
  </si>
  <si>
    <t xml:space="preserve">1994Dečki     </t>
  </si>
  <si>
    <t xml:space="preserve">1995Dečki     </t>
  </si>
  <si>
    <t xml:space="preserve">1996Dečki     </t>
  </si>
  <si>
    <t xml:space="preserve">1997Dečki     </t>
  </si>
  <si>
    <t xml:space="preserve">1998Dečki     </t>
  </si>
  <si>
    <t xml:space="preserve">1988Deklice   </t>
  </si>
  <si>
    <t>Deklice</t>
  </si>
  <si>
    <t xml:space="preserve">1989Deklice   </t>
  </si>
  <si>
    <t xml:space="preserve">1990Deklice   </t>
  </si>
  <si>
    <t xml:space="preserve">1991Deklice   </t>
  </si>
  <si>
    <t xml:space="preserve">1992Deklice   </t>
  </si>
  <si>
    <t xml:space="preserve">1993Deklice   </t>
  </si>
  <si>
    <t xml:space="preserve">1994Deklice   </t>
  </si>
  <si>
    <t xml:space="preserve">1995Deklice   </t>
  </si>
  <si>
    <t xml:space="preserve">1996Deklice   </t>
  </si>
  <si>
    <t xml:space="preserve">1997Deklice   </t>
  </si>
  <si>
    <t xml:space="preserve">1998Deklice   </t>
  </si>
  <si>
    <t>Skupina OŠ</t>
  </si>
  <si>
    <t>93-</t>
  </si>
  <si>
    <t>90-91</t>
  </si>
  <si>
    <t>88-89</t>
  </si>
  <si>
    <t>Startna številka</t>
  </si>
  <si>
    <t>Čas</t>
  </si>
  <si>
    <t>Uvrstitev</t>
  </si>
  <si>
    <t>T_kon</t>
  </si>
  <si>
    <t>Spol</t>
  </si>
  <si>
    <t># kon</t>
  </si>
  <si>
    <t># kat</t>
  </si>
  <si>
    <t>T_ kat</t>
  </si>
  <si>
    <t xml:space="preserve">Šmarješke Toplice - 17. Šmarješki tek                       </t>
  </si>
  <si>
    <t>17.6.2012</t>
  </si>
  <si>
    <t xml:space="preserve">2km                 </t>
  </si>
  <si>
    <t xml:space="preserve">rekreativni tek                                             </t>
  </si>
  <si>
    <t>KARLOVŠEK</t>
  </si>
  <si>
    <t>Sine</t>
  </si>
  <si>
    <t>M</t>
  </si>
  <si>
    <t>AK Sevnica</t>
  </si>
  <si>
    <t xml:space="preserve">00:06:23  </t>
  </si>
  <si>
    <t>Člani</t>
  </si>
  <si>
    <t>O     [nad 15 let                    ]</t>
  </si>
  <si>
    <t>PUGELJ</t>
  </si>
  <si>
    <t>Rok</t>
  </si>
  <si>
    <t>AK Krka</t>
  </si>
  <si>
    <t xml:space="preserve">00:06:26  </t>
  </si>
  <si>
    <t>N     [do 15 let                     ]</t>
  </si>
  <si>
    <t>GAZVODA</t>
  </si>
  <si>
    <t>Miha</t>
  </si>
  <si>
    <t>Šmarj.Toplice</t>
  </si>
  <si>
    <t xml:space="preserve">00:06:47  </t>
  </si>
  <si>
    <t>ZAKŠEK</t>
  </si>
  <si>
    <t>Klara</t>
  </si>
  <si>
    <t>Ž</t>
  </si>
  <si>
    <t xml:space="preserve">00:06:53  </t>
  </si>
  <si>
    <t>Članice</t>
  </si>
  <si>
    <t>PAVČNIK</t>
  </si>
  <si>
    <t>Primož</t>
  </si>
  <si>
    <t>Novo mesto</t>
  </si>
  <si>
    <t xml:space="preserve">00:07:13  </t>
  </si>
  <si>
    <t>SLADIČ</t>
  </si>
  <si>
    <t>Klemen</t>
  </si>
  <si>
    <t xml:space="preserve">00:07:22  </t>
  </si>
  <si>
    <t>ŠTUKELJ</t>
  </si>
  <si>
    <t>Ema</t>
  </si>
  <si>
    <t>OŠ Šola</t>
  </si>
  <si>
    <t xml:space="preserve">00:07:36  </t>
  </si>
  <si>
    <t>POVŠIČ</t>
  </si>
  <si>
    <t>Jožko</t>
  </si>
  <si>
    <t>Šmarjeta</t>
  </si>
  <si>
    <t xml:space="preserve">00:07:46  </t>
  </si>
  <si>
    <t>Lizariturry Apollonio</t>
  </si>
  <si>
    <t>Ainhoa</t>
  </si>
  <si>
    <t>AD Piran</t>
  </si>
  <si>
    <t xml:space="preserve">00:07:49  </t>
  </si>
  <si>
    <t>POLJŠAK</t>
  </si>
  <si>
    <t>Benjamin</t>
  </si>
  <si>
    <t>Optomik</t>
  </si>
  <si>
    <t xml:space="preserve">00:07:54  </t>
  </si>
  <si>
    <t>Piskule</t>
  </si>
  <si>
    <t>David</t>
  </si>
  <si>
    <t>Zbure</t>
  </si>
  <si>
    <t xml:space="preserve">00:07:55  </t>
  </si>
  <si>
    <t>Petaros</t>
  </si>
  <si>
    <t>Matija</t>
  </si>
  <si>
    <t xml:space="preserve">00:07:56  </t>
  </si>
  <si>
    <t>Omerzel-Macedon</t>
  </si>
  <si>
    <t>Tilen</t>
  </si>
  <si>
    <t xml:space="preserve">00:07:57  </t>
  </si>
  <si>
    <t>GLOGOVŠEK</t>
  </si>
  <si>
    <t>Aleks</t>
  </si>
  <si>
    <t>OŠ Šmarjeta</t>
  </si>
  <si>
    <t xml:space="preserve">00:08:19  </t>
  </si>
  <si>
    <t>KRAŠOVEC</t>
  </si>
  <si>
    <t>Urška</t>
  </si>
  <si>
    <t>Šentrupert</t>
  </si>
  <si>
    <t xml:space="preserve">00:08:23  </t>
  </si>
  <si>
    <t>Brigita</t>
  </si>
  <si>
    <t xml:space="preserve">00:08:24  </t>
  </si>
  <si>
    <t>Udovč</t>
  </si>
  <si>
    <t>Marinka</t>
  </si>
  <si>
    <t>Šmarješke Toplice</t>
  </si>
  <si>
    <t xml:space="preserve">00:08:25  </t>
  </si>
  <si>
    <t>JAKŠE</t>
  </si>
  <si>
    <t>Šentjernej</t>
  </si>
  <si>
    <t xml:space="preserve">00:08:44  </t>
  </si>
  <si>
    <t>POGLAVC</t>
  </si>
  <si>
    <t>Jakob</t>
  </si>
  <si>
    <t>AK Šentjernej</t>
  </si>
  <si>
    <t xml:space="preserve">00:08:45  </t>
  </si>
  <si>
    <t>Gošek</t>
  </si>
  <si>
    <t>Luka</t>
  </si>
  <si>
    <t>Sevnica</t>
  </si>
  <si>
    <t xml:space="preserve">00:08:47  </t>
  </si>
  <si>
    <t>Kleva</t>
  </si>
  <si>
    <t>Kristina</t>
  </si>
  <si>
    <t xml:space="preserve">00:08:49  </t>
  </si>
  <si>
    <t>Jarc</t>
  </si>
  <si>
    <t>Tim</t>
  </si>
  <si>
    <t xml:space="preserve">00:08:50  </t>
  </si>
  <si>
    <t>Gojak</t>
  </si>
  <si>
    <t>Tea</t>
  </si>
  <si>
    <t xml:space="preserve">00:08:51  </t>
  </si>
  <si>
    <t>Peric</t>
  </si>
  <si>
    <t>OŠ Gračišče</t>
  </si>
  <si>
    <t xml:space="preserve">00:09:03  </t>
  </si>
  <si>
    <t>Dorin</t>
  </si>
  <si>
    <t xml:space="preserve">00:09:21  </t>
  </si>
  <si>
    <t>Jerele</t>
  </si>
  <si>
    <t>Erika</t>
  </si>
  <si>
    <t>Škocjan</t>
  </si>
  <si>
    <t xml:space="preserve">00:09:22  </t>
  </si>
  <si>
    <t>Kolenc</t>
  </si>
  <si>
    <t>Kaja</t>
  </si>
  <si>
    <t>Trebnje</t>
  </si>
  <si>
    <t xml:space="preserve">00:09:24  </t>
  </si>
  <si>
    <t>Drenik</t>
  </si>
  <si>
    <t>Jan</t>
  </si>
  <si>
    <t xml:space="preserve">00:09:32  </t>
  </si>
  <si>
    <t>VIDMAR</t>
  </si>
  <si>
    <t>Nik</t>
  </si>
  <si>
    <t xml:space="preserve">00:09:41  </t>
  </si>
  <si>
    <t>BEG</t>
  </si>
  <si>
    <t>Mitja</t>
  </si>
  <si>
    <t xml:space="preserve">00:09:45  </t>
  </si>
  <si>
    <t>Pokleka</t>
  </si>
  <si>
    <t>Patrick</t>
  </si>
  <si>
    <t xml:space="preserve">00:09:46  </t>
  </si>
  <si>
    <t>Vanja</t>
  </si>
  <si>
    <t>DTP Trebnje</t>
  </si>
  <si>
    <t xml:space="preserve">00:09:52  </t>
  </si>
  <si>
    <t>Jakše-Gazvoda</t>
  </si>
  <si>
    <t>Tanja</t>
  </si>
  <si>
    <t xml:space="preserve">00:09:55  </t>
  </si>
  <si>
    <t>Zupan</t>
  </si>
  <si>
    <t>Žan</t>
  </si>
  <si>
    <t>ŠD Šmarjeta</t>
  </si>
  <si>
    <t xml:space="preserve">00:10:09  </t>
  </si>
  <si>
    <t>Poglavc</t>
  </si>
  <si>
    <t>Štefka</t>
  </si>
  <si>
    <t xml:space="preserve">00:10:40  </t>
  </si>
  <si>
    <t>Petric</t>
  </si>
  <si>
    <t>Mateja</t>
  </si>
  <si>
    <t>Kostanjevica na Krki</t>
  </si>
  <si>
    <t xml:space="preserve">00:10:41  </t>
  </si>
  <si>
    <t>Maletič</t>
  </si>
  <si>
    <t>Jelena</t>
  </si>
  <si>
    <t xml:space="preserve">00:11:48  </t>
  </si>
  <si>
    <t>PELKO</t>
  </si>
  <si>
    <t>Jaka</t>
  </si>
  <si>
    <t xml:space="preserve">00:11:49  </t>
  </si>
  <si>
    <t>Zajc</t>
  </si>
  <si>
    <t>Brežice</t>
  </si>
  <si>
    <t xml:space="preserve">00:12:38  </t>
  </si>
  <si>
    <t>LAMPE</t>
  </si>
  <si>
    <t>Rožica</t>
  </si>
  <si>
    <t>TRIATLON KLUB LJUBLJ.</t>
  </si>
  <si>
    <t xml:space="preserve">00:15:57  </t>
  </si>
  <si>
    <t>Irena</t>
  </si>
  <si>
    <t xml:space="preserve">          </t>
  </si>
</sst>
</file>

<file path=xl/styles.xml><?xml version="1.0" encoding="utf-8"?>
<styleSheet xmlns="http://schemas.openxmlformats.org/spreadsheetml/2006/main">
  <numFmts count="8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</numFmts>
  <fonts count="45">
    <font>
      <sz val="10"/>
      <name val="Arial CE"/>
      <family val="0"/>
    </font>
    <font>
      <sz val="10"/>
      <color indexed="8"/>
      <name val="Tahoma"/>
      <family val="2"/>
    </font>
    <font>
      <sz val="10"/>
      <name val="Tahoma"/>
      <family val="2"/>
    </font>
    <font>
      <b/>
      <i/>
      <sz val="12"/>
      <color indexed="8"/>
      <name val="Tahoma"/>
      <family val="2"/>
    </font>
    <font>
      <b/>
      <i/>
      <sz val="10"/>
      <color indexed="8"/>
      <name val="Tahoma"/>
      <family val="2"/>
    </font>
    <font>
      <sz val="9"/>
      <name val="Arial CE"/>
      <family val="2"/>
    </font>
    <font>
      <sz val="9"/>
      <color indexed="8"/>
      <name val="Tahoma"/>
      <family val="2"/>
    </font>
    <font>
      <sz val="9"/>
      <name val="Tahoma"/>
      <family val="2"/>
    </font>
    <font>
      <b/>
      <sz val="12"/>
      <color indexed="8"/>
      <name val="Tahoma"/>
      <family val="2"/>
    </font>
    <font>
      <b/>
      <sz val="12"/>
      <name val="Tahoma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double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9" fillId="0" borderId="6" applyNumberFormat="0" applyFill="0" applyAlignment="0" applyProtection="0"/>
    <xf numFmtId="0" fontId="40" fillId="30" borderId="7" applyNumberFormat="0" applyAlignment="0" applyProtection="0"/>
    <xf numFmtId="0" fontId="41" fillId="21" borderId="8" applyNumberFormat="0" applyAlignment="0" applyProtection="0"/>
    <xf numFmtId="0" fontId="42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8" applyNumberFormat="0" applyAlignment="0" applyProtection="0"/>
    <xf numFmtId="0" fontId="44" fillId="0" borderId="9" applyNumberFormat="0" applyFill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34" borderId="10" xfId="0" applyFill="1" applyBorder="1" applyAlignment="1">
      <alignment/>
    </xf>
    <xf numFmtId="0" fontId="0" fillId="35" borderId="10" xfId="0" applyFill="1" applyBorder="1" applyAlignment="1">
      <alignment/>
    </xf>
    <xf numFmtId="0" fontId="0" fillId="36" borderId="10" xfId="0" applyFill="1" applyBorder="1" applyAlignment="1">
      <alignment/>
    </xf>
    <xf numFmtId="0" fontId="1" fillId="0" borderId="11" xfId="0" applyFont="1" applyFill="1" applyBorder="1" applyAlignment="1">
      <alignment/>
    </xf>
    <xf numFmtId="0" fontId="5" fillId="0" borderId="12" xfId="0" applyFont="1" applyBorder="1" applyAlignment="1">
      <alignment/>
    </xf>
    <xf numFmtId="0" fontId="1" fillId="0" borderId="12" xfId="0" applyFont="1" applyFill="1" applyBorder="1" applyAlignment="1">
      <alignment/>
    </xf>
    <xf numFmtId="0" fontId="5" fillId="0" borderId="13" xfId="0" applyFont="1" applyBorder="1" applyAlignment="1">
      <alignment/>
    </xf>
    <xf numFmtId="0" fontId="1" fillId="0" borderId="13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6" fillId="0" borderId="0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6" fillId="0" borderId="0" xfId="0" applyFont="1" applyFill="1" applyBorder="1" applyAlignment="1">
      <alignment horizontal="right"/>
    </xf>
    <xf numFmtId="0" fontId="6" fillId="0" borderId="11" xfId="0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3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right"/>
    </xf>
    <xf numFmtId="0" fontId="9" fillId="0" borderId="0" xfId="0" applyFont="1" applyAlignment="1">
      <alignment horizontal="center"/>
    </xf>
    <xf numFmtId="0" fontId="8" fillId="0" borderId="0" xfId="0" applyFont="1" applyFill="1" applyBorder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 horizontal="right"/>
    </xf>
    <xf numFmtId="49" fontId="8" fillId="0" borderId="0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/>
    </xf>
    <xf numFmtId="49" fontId="6" fillId="0" borderId="11" xfId="0" applyNumberFormat="1" applyFont="1" applyFill="1" applyBorder="1" applyAlignment="1">
      <alignment horizontal="center" wrapText="1"/>
    </xf>
    <xf numFmtId="49" fontId="7" fillId="0" borderId="0" xfId="0" applyNumberFormat="1" applyFont="1" applyAlignment="1">
      <alignment horizontal="center"/>
    </xf>
    <xf numFmtId="0" fontId="7" fillId="0" borderId="14" xfId="0" applyFont="1" applyBorder="1" applyAlignment="1">
      <alignment horizontal="right"/>
    </xf>
    <xf numFmtId="0" fontId="7" fillId="0" borderId="14" xfId="0" applyFont="1" applyBorder="1" applyAlignment="1">
      <alignment horizontal="left"/>
    </xf>
    <xf numFmtId="0" fontId="7" fillId="0" borderId="14" xfId="0" applyFont="1" applyBorder="1" applyAlignment="1">
      <alignment horizontal="center"/>
    </xf>
    <xf numFmtId="49" fontId="7" fillId="0" borderId="14" xfId="0" applyNumberFormat="1" applyFont="1" applyBorder="1" applyAlignment="1">
      <alignment horizontal="center"/>
    </xf>
    <xf numFmtId="0" fontId="7" fillId="0" borderId="13" xfId="0" applyFont="1" applyBorder="1" applyAlignment="1">
      <alignment horizontal="right"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 horizontal="center"/>
    </xf>
    <xf numFmtId="49" fontId="7" fillId="0" borderId="13" xfId="0" applyNumberFormat="1" applyFont="1" applyBorder="1" applyAlignment="1">
      <alignment horizontal="center"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O45"/>
  <sheetViews>
    <sheetView tabSelected="1" zoomScalePageLayoutView="0" workbookViewId="0" topLeftCell="A1">
      <selection activeCell="H1" sqref="H1:H16384"/>
    </sheetView>
  </sheetViews>
  <sheetFormatPr defaultColWidth="9.00390625" defaultRowHeight="12.75"/>
  <cols>
    <col min="1" max="1" width="9.375" style="38" customWidth="1"/>
    <col min="2" max="2" width="7.75390625" style="27" customWidth="1"/>
    <col min="3" max="3" width="17.875" style="27" customWidth="1"/>
    <col min="4" max="4" width="14.375" style="27" customWidth="1"/>
    <col min="5" max="6" width="7.125" style="23" customWidth="1"/>
    <col min="7" max="7" width="17.00390625" style="27" customWidth="1"/>
    <col min="8" max="8" width="12.00390625" style="42" customWidth="1"/>
    <col min="9" max="9" width="9.00390625" style="27" bestFit="1" customWidth="1"/>
    <col min="10" max="10" width="6.75390625" style="23" customWidth="1"/>
    <col min="11" max="11" width="5.875" style="23" customWidth="1"/>
    <col min="12" max="12" width="5.125" style="27" customWidth="1"/>
    <col min="13" max="14" width="6.00390625" style="23" customWidth="1"/>
    <col min="15" max="16384" width="9.125" style="26" customWidth="1"/>
  </cols>
  <sheetData>
    <row r="1" spans="1:15" s="37" customFormat="1" ht="15">
      <c r="A1" s="32" t="s">
        <v>45</v>
      </c>
      <c r="B1" s="32"/>
      <c r="C1" s="32"/>
      <c r="D1" s="32"/>
      <c r="E1" s="33"/>
      <c r="F1" s="33"/>
      <c r="G1" s="32"/>
      <c r="H1" s="39"/>
      <c r="I1" s="31"/>
      <c r="J1" s="34"/>
      <c r="K1" s="35" t="s">
        <v>46</v>
      </c>
      <c r="L1" s="32"/>
      <c r="M1" s="33"/>
      <c r="N1" s="34"/>
      <c r="O1" s="36"/>
    </row>
    <row r="2" spans="1:15" s="37" customFormat="1" ht="15">
      <c r="A2" s="32" t="s">
        <v>47</v>
      </c>
      <c r="B2" s="32"/>
      <c r="C2" s="32" t="s">
        <v>48</v>
      </c>
      <c r="D2" s="32"/>
      <c r="E2" s="33"/>
      <c r="F2" s="33"/>
      <c r="G2" s="32"/>
      <c r="H2" s="39"/>
      <c r="I2" s="31"/>
      <c r="J2" s="33"/>
      <c r="K2" s="33"/>
      <c r="L2" s="32"/>
      <c r="M2" s="33"/>
      <c r="N2" s="33"/>
      <c r="O2" s="36"/>
    </row>
    <row r="3" spans="1:15" ht="11.25">
      <c r="A3" s="28"/>
      <c r="B3" s="24"/>
      <c r="C3" s="24"/>
      <c r="D3" s="24"/>
      <c r="E3" s="22"/>
      <c r="F3" s="22"/>
      <c r="G3" s="24"/>
      <c r="H3" s="40"/>
      <c r="I3" s="24"/>
      <c r="J3" s="22"/>
      <c r="K3" s="22"/>
      <c r="L3" s="24"/>
      <c r="M3" s="22"/>
      <c r="O3" s="25"/>
    </row>
    <row r="4" spans="1:14" s="30" customFormat="1" ht="23.25" thickBot="1">
      <c r="A4" s="29" t="s">
        <v>39</v>
      </c>
      <c r="B4" s="29" t="s">
        <v>37</v>
      </c>
      <c r="C4" s="29" t="s">
        <v>0</v>
      </c>
      <c r="D4" s="29" t="s">
        <v>1</v>
      </c>
      <c r="E4" s="29" t="s">
        <v>2</v>
      </c>
      <c r="F4" s="29" t="s">
        <v>41</v>
      </c>
      <c r="G4" s="29" t="s">
        <v>3</v>
      </c>
      <c r="H4" s="41" t="s">
        <v>38</v>
      </c>
      <c r="I4" s="29" t="s">
        <v>7</v>
      </c>
      <c r="J4" s="29" t="s">
        <v>42</v>
      </c>
      <c r="K4" s="29" t="s">
        <v>40</v>
      </c>
      <c r="L4" s="29" t="s">
        <v>8</v>
      </c>
      <c r="M4" s="29" t="s">
        <v>43</v>
      </c>
      <c r="N4" s="29" t="s">
        <v>44</v>
      </c>
    </row>
    <row r="5" spans="1:14" ht="12" thickTop="1">
      <c r="A5" s="43">
        <v>1</v>
      </c>
      <c r="B5" s="44">
        <v>218</v>
      </c>
      <c r="C5" s="44" t="s">
        <v>49</v>
      </c>
      <c r="D5" s="44" t="s">
        <v>50</v>
      </c>
      <c r="E5" s="45">
        <v>1983</v>
      </c>
      <c r="F5" s="45" t="s">
        <v>51</v>
      </c>
      <c r="G5" s="44" t="s">
        <v>52</v>
      </c>
      <c r="H5" s="46" t="s">
        <v>53</v>
      </c>
      <c r="I5" s="44" t="s">
        <v>54</v>
      </c>
      <c r="J5" s="45">
        <v>0</v>
      </c>
      <c r="K5" s="45">
        <v>0</v>
      </c>
      <c r="L5" s="44" t="s">
        <v>55</v>
      </c>
      <c r="M5" s="45">
        <v>0</v>
      </c>
      <c r="N5" s="45">
        <v>0</v>
      </c>
    </row>
    <row r="6" spans="1:14" ht="11.25">
      <c r="A6" s="47">
        <v>2</v>
      </c>
      <c r="B6" s="48">
        <v>224</v>
      </c>
      <c r="C6" s="48" t="s">
        <v>56</v>
      </c>
      <c r="D6" s="48" t="s">
        <v>57</v>
      </c>
      <c r="E6" s="49">
        <v>1997</v>
      </c>
      <c r="F6" s="49" t="s">
        <v>51</v>
      </c>
      <c r="G6" s="48" t="s">
        <v>58</v>
      </c>
      <c r="H6" s="50" t="s">
        <v>59</v>
      </c>
      <c r="I6" s="48" t="s">
        <v>54</v>
      </c>
      <c r="J6" s="49">
        <v>0</v>
      </c>
      <c r="K6" s="49">
        <v>0</v>
      </c>
      <c r="L6" s="48" t="s">
        <v>60</v>
      </c>
      <c r="M6" s="49">
        <v>0</v>
      </c>
      <c r="N6" s="49">
        <v>0</v>
      </c>
    </row>
    <row r="7" spans="1:14" ht="11.25">
      <c r="A7" s="47">
        <v>3</v>
      </c>
      <c r="B7" s="48">
        <v>208</v>
      </c>
      <c r="C7" s="48" t="s">
        <v>61</v>
      </c>
      <c r="D7" s="48" t="s">
        <v>62</v>
      </c>
      <c r="E7" s="49">
        <v>1994</v>
      </c>
      <c r="F7" s="49" t="s">
        <v>51</v>
      </c>
      <c r="G7" s="48" t="s">
        <v>63</v>
      </c>
      <c r="H7" s="50" t="s">
        <v>64</v>
      </c>
      <c r="I7" s="48" t="s">
        <v>54</v>
      </c>
      <c r="J7" s="49">
        <v>0</v>
      </c>
      <c r="K7" s="49">
        <v>0</v>
      </c>
      <c r="L7" s="48" t="s">
        <v>55</v>
      </c>
      <c r="M7" s="49">
        <v>0</v>
      </c>
      <c r="N7" s="49">
        <v>0</v>
      </c>
    </row>
    <row r="8" spans="1:14" ht="11.25">
      <c r="A8" s="47">
        <v>4</v>
      </c>
      <c r="B8" s="48">
        <v>196</v>
      </c>
      <c r="C8" s="48" t="s">
        <v>65</v>
      </c>
      <c r="D8" s="48" t="s">
        <v>66</v>
      </c>
      <c r="E8" s="49">
        <v>2000</v>
      </c>
      <c r="F8" s="49" t="s">
        <v>67</v>
      </c>
      <c r="G8" s="48" t="s">
        <v>52</v>
      </c>
      <c r="H8" s="50" t="s">
        <v>68</v>
      </c>
      <c r="I8" s="48" t="s">
        <v>69</v>
      </c>
      <c r="J8" s="49">
        <v>0</v>
      </c>
      <c r="K8" s="49">
        <v>0</v>
      </c>
      <c r="L8" s="48" t="s">
        <v>60</v>
      </c>
      <c r="M8" s="49">
        <v>0</v>
      </c>
      <c r="N8" s="49">
        <v>0</v>
      </c>
    </row>
    <row r="9" spans="1:14" ht="11.25">
      <c r="A9" s="47">
        <v>5</v>
      </c>
      <c r="B9" s="48">
        <v>229</v>
      </c>
      <c r="C9" s="48" t="s">
        <v>70</v>
      </c>
      <c r="D9" s="48" t="s">
        <v>71</v>
      </c>
      <c r="E9" s="49">
        <v>1981</v>
      </c>
      <c r="F9" s="49" t="s">
        <v>51</v>
      </c>
      <c r="G9" s="48" t="s">
        <v>72</v>
      </c>
      <c r="H9" s="50" t="s">
        <v>73</v>
      </c>
      <c r="I9" s="48" t="s">
        <v>54</v>
      </c>
      <c r="J9" s="49">
        <v>0</v>
      </c>
      <c r="K9" s="49">
        <v>0</v>
      </c>
      <c r="L9" s="48" t="s">
        <v>55</v>
      </c>
      <c r="M9" s="49">
        <v>0</v>
      </c>
      <c r="N9" s="49">
        <v>0</v>
      </c>
    </row>
    <row r="10" spans="1:14" ht="11.25">
      <c r="A10" s="47">
        <v>6</v>
      </c>
      <c r="B10" s="48">
        <v>197</v>
      </c>
      <c r="C10" s="48" t="s">
        <v>74</v>
      </c>
      <c r="D10" s="48" t="s">
        <v>75</v>
      </c>
      <c r="E10" s="49">
        <v>2001</v>
      </c>
      <c r="F10" s="49" t="s">
        <v>51</v>
      </c>
      <c r="G10" s="48" t="s">
        <v>52</v>
      </c>
      <c r="H10" s="50" t="s">
        <v>76</v>
      </c>
      <c r="I10" s="48" t="s">
        <v>54</v>
      </c>
      <c r="J10" s="49">
        <v>0</v>
      </c>
      <c r="K10" s="49">
        <v>0</v>
      </c>
      <c r="L10" s="48" t="s">
        <v>60</v>
      </c>
      <c r="M10" s="49">
        <v>0</v>
      </c>
      <c r="N10" s="49">
        <v>0</v>
      </c>
    </row>
    <row r="11" spans="1:14" ht="11.25">
      <c r="A11" s="47">
        <v>7</v>
      </c>
      <c r="B11" s="48">
        <v>234</v>
      </c>
      <c r="C11" s="48" t="s">
        <v>77</v>
      </c>
      <c r="D11" s="48" t="s">
        <v>78</v>
      </c>
      <c r="E11" s="49">
        <v>1998</v>
      </c>
      <c r="F11" s="49" t="s">
        <v>67</v>
      </c>
      <c r="G11" s="48" t="s">
        <v>79</v>
      </c>
      <c r="H11" s="50" t="s">
        <v>80</v>
      </c>
      <c r="I11" s="48" t="s">
        <v>69</v>
      </c>
      <c r="J11" s="49">
        <v>0</v>
      </c>
      <c r="K11" s="49">
        <v>0</v>
      </c>
      <c r="L11" s="48" t="s">
        <v>60</v>
      </c>
      <c r="M11" s="49">
        <v>0</v>
      </c>
      <c r="N11" s="49">
        <v>0</v>
      </c>
    </row>
    <row r="12" spans="1:14" ht="11.25">
      <c r="A12" s="47">
        <v>8</v>
      </c>
      <c r="B12" s="48">
        <v>193</v>
      </c>
      <c r="C12" s="48" t="s">
        <v>81</v>
      </c>
      <c r="D12" s="48" t="s">
        <v>82</v>
      </c>
      <c r="E12" s="49">
        <v>1995</v>
      </c>
      <c r="F12" s="49" t="s">
        <v>51</v>
      </c>
      <c r="G12" s="48" t="s">
        <v>83</v>
      </c>
      <c r="H12" s="50" t="s">
        <v>84</v>
      </c>
      <c r="I12" s="48" t="s">
        <v>54</v>
      </c>
      <c r="J12" s="49">
        <v>0</v>
      </c>
      <c r="K12" s="49">
        <v>0</v>
      </c>
      <c r="L12" s="48" t="s">
        <v>55</v>
      </c>
      <c r="M12" s="49">
        <v>0</v>
      </c>
      <c r="N12" s="49">
        <v>0</v>
      </c>
    </row>
    <row r="13" spans="1:14" ht="11.25">
      <c r="A13" s="47">
        <v>9</v>
      </c>
      <c r="B13" s="48">
        <v>198</v>
      </c>
      <c r="C13" s="48" t="s">
        <v>85</v>
      </c>
      <c r="D13" s="48" t="s">
        <v>86</v>
      </c>
      <c r="E13" s="49">
        <v>1995</v>
      </c>
      <c r="F13" s="49" t="s">
        <v>67</v>
      </c>
      <c r="G13" s="48" t="s">
        <v>87</v>
      </c>
      <c r="H13" s="50" t="s">
        <v>88</v>
      </c>
      <c r="I13" s="48" t="s">
        <v>69</v>
      </c>
      <c r="J13" s="49">
        <v>0</v>
      </c>
      <c r="K13" s="49">
        <v>0</v>
      </c>
      <c r="L13" s="48" t="s">
        <v>55</v>
      </c>
      <c r="M13" s="49">
        <v>0</v>
      </c>
      <c r="N13" s="49">
        <v>0</v>
      </c>
    </row>
    <row r="14" spans="1:14" ht="11.25">
      <c r="A14" s="47">
        <v>10</v>
      </c>
      <c r="B14" s="48">
        <v>213</v>
      </c>
      <c r="C14" s="48" t="s">
        <v>89</v>
      </c>
      <c r="D14" s="48" t="s">
        <v>90</v>
      </c>
      <c r="E14" s="49">
        <v>2001</v>
      </c>
      <c r="F14" s="49" t="s">
        <v>51</v>
      </c>
      <c r="G14" s="48" t="s">
        <v>91</v>
      </c>
      <c r="H14" s="50" t="s">
        <v>92</v>
      </c>
      <c r="I14" s="48" t="s">
        <v>54</v>
      </c>
      <c r="J14" s="49">
        <v>0</v>
      </c>
      <c r="K14" s="49">
        <v>0</v>
      </c>
      <c r="L14" s="48" t="s">
        <v>60</v>
      </c>
      <c r="M14" s="49">
        <v>0</v>
      </c>
      <c r="N14" s="49">
        <v>0</v>
      </c>
    </row>
    <row r="15" spans="1:14" ht="11.25">
      <c r="A15" s="47">
        <v>11</v>
      </c>
      <c r="B15" s="48">
        <v>214</v>
      </c>
      <c r="C15" s="48" t="s">
        <v>93</v>
      </c>
      <c r="D15" s="48" t="s">
        <v>94</v>
      </c>
      <c r="E15" s="49">
        <v>1999</v>
      </c>
      <c r="F15" s="49" t="s">
        <v>51</v>
      </c>
      <c r="G15" s="48" t="s">
        <v>95</v>
      </c>
      <c r="H15" s="50" t="s">
        <v>96</v>
      </c>
      <c r="I15" s="48" t="s">
        <v>54</v>
      </c>
      <c r="J15" s="49">
        <v>0</v>
      </c>
      <c r="K15" s="49">
        <v>0</v>
      </c>
      <c r="L15" s="48" t="s">
        <v>60</v>
      </c>
      <c r="M15" s="49">
        <v>0</v>
      </c>
      <c r="N15" s="49">
        <v>0</v>
      </c>
    </row>
    <row r="16" spans="1:14" ht="11.25">
      <c r="A16" s="47">
        <v>12</v>
      </c>
      <c r="B16" s="48">
        <v>199</v>
      </c>
      <c r="C16" s="48" t="s">
        <v>97</v>
      </c>
      <c r="D16" s="48" t="s">
        <v>98</v>
      </c>
      <c r="E16" s="49">
        <v>2001</v>
      </c>
      <c r="F16" s="49" t="s">
        <v>51</v>
      </c>
      <c r="G16" s="48" t="s">
        <v>87</v>
      </c>
      <c r="H16" s="50" t="s">
        <v>99</v>
      </c>
      <c r="I16" s="48" t="s">
        <v>54</v>
      </c>
      <c r="J16" s="49">
        <v>0</v>
      </c>
      <c r="K16" s="49">
        <v>0</v>
      </c>
      <c r="L16" s="48" t="s">
        <v>60</v>
      </c>
      <c r="M16" s="49">
        <v>0</v>
      </c>
      <c r="N16" s="49">
        <v>0</v>
      </c>
    </row>
    <row r="17" spans="1:14" ht="11.25">
      <c r="A17" s="47">
        <v>13</v>
      </c>
      <c r="B17" s="48">
        <v>237</v>
      </c>
      <c r="C17" s="48" t="s">
        <v>100</v>
      </c>
      <c r="D17" s="48" t="s">
        <v>101</v>
      </c>
      <c r="E17" s="49">
        <v>2000</v>
      </c>
      <c r="F17" s="49" t="s">
        <v>51</v>
      </c>
      <c r="G17" s="48" t="s">
        <v>83</v>
      </c>
      <c r="H17" s="50" t="s">
        <v>102</v>
      </c>
      <c r="I17" s="48" t="s">
        <v>54</v>
      </c>
      <c r="J17" s="49">
        <v>0</v>
      </c>
      <c r="K17" s="49">
        <v>0</v>
      </c>
      <c r="L17" s="48" t="s">
        <v>60</v>
      </c>
      <c r="M17" s="49">
        <v>0</v>
      </c>
      <c r="N17" s="49">
        <v>0</v>
      </c>
    </row>
    <row r="18" spans="1:14" ht="11.25">
      <c r="A18" s="47">
        <v>14</v>
      </c>
      <c r="B18" s="48">
        <v>102</v>
      </c>
      <c r="C18" s="48" t="s">
        <v>103</v>
      </c>
      <c r="D18" s="48" t="s">
        <v>104</v>
      </c>
      <c r="E18" s="49">
        <v>2000</v>
      </c>
      <c r="F18" s="49" t="s">
        <v>51</v>
      </c>
      <c r="G18" s="48" t="s">
        <v>105</v>
      </c>
      <c r="H18" s="50" t="s">
        <v>106</v>
      </c>
      <c r="I18" s="48" t="s">
        <v>54</v>
      </c>
      <c r="J18" s="49">
        <v>0</v>
      </c>
      <c r="K18" s="49">
        <v>0</v>
      </c>
      <c r="L18" s="48" t="s">
        <v>60</v>
      </c>
      <c r="M18" s="49">
        <v>0</v>
      </c>
      <c r="N18" s="49">
        <v>0</v>
      </c>
    </row>
    <row r="19" spans="1:14" ht="11.25">
      <c r="A19" s="47">
        <v>15</v>
      </c>
      <c r="B19" s="48">
        <v>236</v>
      </c>
      <c r="C19" s="48" t="s">
        <v>107</v>
      </c>
      <c r="D19" s="48" t="s">
        <v>108</v>
      </c>
      <c r="E19" s="49">
        <v>2000</v>
      </c>
      <c r="F19" s="49" t="s">
        <v>67</v>
      </c>
      <c r="G19" s="48" t="s">
        <v>109</v>
      </c>
      <c r="H19" s="50" t="s">
        <v>110</v>
      </c>
      <c r="I19" s="48" t="s">
        <v>69</v>
      </c>
      <c r="J19" s="49">
        <v>0</v>
      </c>
      <c r="K19" s="49">
        <v>0</v>
      </c>
      <c r="L19" s="48" t="s">
        <v>60</v>
      </c>
      <c r="M19" s="49">
        <v>0</v>
      </c>
      <c r="N19" s="49">
        <v>0</v>
      </c>
    </row>
    <row r="20" spans="1:14" ht="11.25">
      <c r="A20" s="47">
        <v>16</v>
      </c>
      <c r="B20" s="48">
        <v>195</v>
      </c>
      <c r="C20" s="48" t="s">
        <v>49</v>
      </c>
      <c r="D20" s="48" t="s">
        <v>111</v>
      </c>
      <c r="E20" s="49">
        <v>1962</v>
      </c>
      <c r="F20" s="49" t="s">
        <v>67</v>
      </c>
      <c r="G20" s="48"/>
      <c r="H20" s="50" t="s">
        <v>112</v>
      </c>
      <c r="I20" s="48" t="s">
        <v>69</v>
      </c>
      <c r="J20" s="49">
        <v>0</v>
      </c>
      <c r="K20" s="49">
        <v>0</v>
      </c>
      <c r="L20" s="48" t="s">
        <v>55</v>
      </c>
      <c r="M20" s="49">
        <v>0</v>
      </c>
      <c r="N20" s="49">
        <v>0</v>
      </c>
    </row>
    <row r="21" spans="1:14" ht="11.25">
      <c r="A21" s="47">
        <v>17</v>
      </c>
      <c r="B21" s="48">
        <v>223</v>
      </c>
      <c r="C21" s="48" t="s">
        <v>113</v>
      </c>
      <c r="D21" s="48" t="s">
        <v>114</v>
      </c>
      <c r="E21" s="49">
        <v>1988</v>
      </c>
      <c r="F21" s="49" t="s">
        <v>67</v>
      </c>
      <c r="G21" s="48" t="s">
        <v>115</v>
      </c>
      <c r="H21" s="50" t="s">
        <v>116</v>
      </c>
      <c r="I21" s="48" t="s">
        <v>69</v>
      </c>
      <c r="J21" s="49">
        <v>0</v>
      </c>
      <c r="K21" s="49">
        <v>0</v>
      </c>
      <c r="L21" s="48" t="s">
        <v>55</v>
      </c>
      <c r="M21" s="49">
        <v>0</v>
      </c>
      <c r="N21" s="49">
        <v>0</v>
      </c>
    </row>
    <row r="22" spans="1:14" ht="11.25">
      <c r="A22" s="47">
        <v>18</v>
      </c>
      <c r="B22" s="48">
        <v>217</v>
      </c>
      <c r="C22" s="48" t="s">
        <v>117</v>
      </c>
      <c r="D22" s="48" t="s">
        <v>94</v>
      </c>
      <c r="E22" s="49">
        <v>2001</v>
      </c>
      <c r="F22" s="49" t="s">
        <v>51</v>
      </c>
      <c r="G22" s="48" t="s">
        <v>118</v>
      </c>
      <c r="H22" s="50" t="s">
        <v>119</v>
      </c>
      <c r="I22" s="48" t="s">
        <v>54</v>
      </c>
      <c r="J22" s="49">
        <v>0</v>
      </c>
      <c r="K22" s="49">
        <v>0</v>
      </c>
      <c r="L22" s="48" t="s">
        <v>60</v>
      </c>
      <c r="M22" s="49">
        <v>0</v>
      </c>
      <c r="N22" s="49">
        <v>0</v>
      </c>
    </row>
    <row r="23" spans="1:14" ht="11.25">
      <c r="A23" s="47">
        <v>19</v>
      </c>
      <c r="B23" s="48">
        <v>232</v>
      </c>
      <c r="C23" s="48" t="s">
        <v>120</v>
      </c>
      <c r="D23" s="48" t="s">
        <v>121</v>
      </c>
      <c r="E23" s="49">
        <v>2001</v>
      </c>
      <c r="F23" s="49" t="s">
        <v>51</v>
      </c>
      <c r="G23" s="48" t="s">
        <v>122</v>
      </c>
      <c r="H23" s="50" t="s">
        <v>123</v>
      </c>
      <c r="I23" s="48" t="s">
        <v>54</v>
      </c>
      <c r="J23" s="49">
        <v>0</v>
      </c>
      <c r="K23" s="49">
        <v>0</v>
      </c>
      <c r="L23" s="48" t="s">
        <v>60</v>
      </c>
      <c r="M23" s="49">
        <v>0</v>
      </c>
      <c r="N23" s="49">
        <v>0</v>
      </c>
    </row>
    <row r="24" spans="1:14" ht="11.25">
      <c r="A24" s="47">
        <v>20</v>
      </c>
      <c r="B24" s="48">
        <v>192</v>
      </c>
      <c r="C24" s="48" t="s">
        <v>124</v>
      </c>
      <c r="D24" s="48" t="s">
        <v>125</v>
      </c>
      <c r="E24" s="49">
        <v>1998</v>
      </c>
      <c r="F24" s="49" t="s">
        <v>51</v>
      </c>
      <c r="G24" s="48" t="s">
        <v>126</v>
      </c>
      <c r="H24" s="50" t="s">
        <v>127</v>
      </c>
      <c r="I24" s="48" t="s">
        <v>54</v>
      </c>
      <c r="J24" s="49">
        <v>0</v>
      </c>
      <c r="K24" s="49">
        <v>0</v>
      </c>
      <c r="L24" s="48" t="s">
        <v>60</v>
      </c>
      <c r="M24" s="49">
        <v>0</v>
      </c>
      <c r="N24" s="49">
        <v>0</v>
      </c>
    </row>
    <row r="25" spans="1:14" ht="11.25">
      <c r="A25" s="47">
        <v>21</v>
      </c>
      <c r="B25" s="48">
        <v>202</v>
      </c>
      <c r="C25" s="48" t="s">
        <v>128</v>
      </c>
      <c r="D25" s="48" t="s">
        <v>129</v>
      </c>
      <c r="E25" s="49">
        <v>2000</v>
      </c>
      <c r="F25" s="49" t="s">
        <v>67</v>
      </c>
      <c r="G25" s="48" t="s">
        <v>87</v>
      </c>
      <c r="H25" s="50" t="s">
        <v>130</v>
      </c>
      <c r="I25" s="48" t="s">
        <v>69</v>
      </c>
      <c r="J25" s="49">
        <v>0</v>
      </c>
      <c r="K25" s="49">
        <v>0</v>
      </c>
      <c r="L25" s="48" t="s">
        <v>60</v>
      </c>
      <c r="M25" s="49">
        <v>0</v>
      </c>
      <c r="N25" s="49">
        <v>0</v>
      </c>
    </row>
    <row r="26" spans="1:14" ht="11.25">
      <c r="A26" s="47">
        <v>22</v>
      </c>
      <c r="B26" s="48">
        <v>228</v>
      </c>
      <c r="C26" s="48" t="s">
        <v>131</v>
      </c>
      <c r="D26" s="48" t="s">
        <v>132</v>
      </c>
      <c r="E26" s="49">
        <v>1999</v>
      </c>
      <c r="F26" s="49" t="s">
        <v>51</v>
      </c>
      <c r="G26" s="48" t="s">
        <v>72</v>
      </c>
      <c r="H26" s="50" t="s">
        <v>133</v>
      </c>
      <c r="I26" s="48" t="s">
        <v>54</v>
      </c>
      <c r="J26" s="49">
        <v>0</v>
      </c>
      <c r="K26" s="49">
        <v>0</v>
      </c>
      <c r="L26" s="48" t="s">
        <v>60</v>
      </c>
      <c r="M26" s="49">
        <v>0</v>
      </c>
      <c r="N26" s="49">
        <v>0</v>
      </c>
    </row>
    <row r="27" spans="1:14" ht="11.25">
      <c r="A27" s="47">
        <v>23</v>
      </c>
      <c r="B27" s="48">
        <v>200</v>
      </c>
      <c r="C27" s="48" t="s">
        <v>134</v>
      </c>
      <c r="D27" s="48" t="s">
        <v>135</v>
      </c>
      <c r="E27" s="49">
        <v>2001</v>
      </c>
      <c r="F27" s="49" t="s">
        <v>67</v>
      </c>
      <c r="G27" s="48" t="s">
        <v>87</v>
      </c>
      <c r="H27" s="50" t="s">
        <v>136</v>
      </c>
      <c r="I27" s="48" t="s">
        <v>69</v>
      </c>
      <c r="J27" s="49">
        <v>0</v>
      </c>
      <c r="K27" s="49">
        <v>0</v>
      </c>
      <c r="L27" s="48" t="s">
        <v>60</v>
      </c>
      <c r="M27" s="49">
        <v>0</v>
      </c>
      <c r="N27" s="49">
        <v>0</v>
      </c>
    </row>
    <row r="28" spans="1:14" ht="11.25">
      <c r="A28" s="47">
        <v>24</v>
      </c>
      <c r="B28" s="48">
        <v>201</v>
      </c>
      <c r="C28" s="48" t="s">
        <v>137</v>
      </c>
      <c r="D28" s="48" t="s">
        <v>129</v>
      </c>
      <c r="E28" s="49">
        <v>2000</v>
      </c>
      <c r="F28" s="49" t="s">
        <v>67</v>
      </c>
      <c r="G28" s="48" t="s">
        <v>138</v>
      </c>
      <c r="H28" s="50" t="s">
        <v>139</v>
      </c>
      <c r="I28" s="48" t="s">
        <v>69</v>
      </c>
      <c r="J28" s="49">
        <v>0</v>
      </c>
      <c r="K28" s="49">
        <v>0</v>
      </c>
      <c r="L28" s="48" t="s">
        <v>60</v>
      </c>
      <c r="M28" s="49">
        <v>0</v>
      </c>
      <c r="N28" s="49">
        <v>0</v>
      </c>
    </row>
    <row r="29" spans="1:14" ht="11.25">
      <c r="A29" s="47">
        <v>25</v>
      </c>
      <c r="B29" s="48">
        <v>227</v>
      </c>
      <c r="C29" s="48" t="s">
        <v>131</v>
      </c>
      <c r="D29" s="48" t="s">
        <v>140</v>
      </c>
      <c r="E29" s="49">
        <v>1999</v>
      </c>
      <c r="F29" s="49" t="s">
        <v>51</v>
      </c>
      <c r="G29" s="48" t="s">
        <v>72</v>
      </c>
      <c r="H29" s="50" t="s">
        <v>141</v>
      </c>
      <c r="I29" s="48" t="s">
        <v>54</v>
      </c>
      <c r="J29" s="49">
        <v>0</v>
      </c>
      <c r="K29" s="49">
        <v>0</v>
      </c>
      <c r="L29" s="48" t="s">
        <v>60</v>
      </c>
      <c r="M29" s="49">
        <v>0</v>
      </c>
      <c r="N29" s="49">
        <v>0</v>
      </c>
    </row>
    <row r="30" spans="1:14" ht="11.25">
      <c r="A30" s="47">
        <v>26</v>
      </c>
      <c r="B30" s="48">
        <v>205</v>
      </c>
      <c r="C30" s="48" t="s">
        <v>142</v>
      </c>
      <c r="D30" s="48" t="s">
        <v>143</v>
      </c>
      <c r="E30" s="49">
        <v>1996</v>
      </c>
      <c r="F30" s="49" t="s">
        <v>67</v>
      </c>
      <c r="G30" s="48" t="s">
        <v>144</v>
      </c>
      <c r="H30" s="50" t="s">
        <v>145</v>
      </c>
      <c r="I30" s="48" t="s">
        <v>69</v>
      </c>
      <c r="J30" s="49">
        <v>0</v>
      </c>
      <c r="K30" s="49">
        <v>0</v>
      </c>
      <c r="L30" s="48" t="s">
        <v>55</v>
      </c>
      <c r="M30" s="49">
        <v>0</v>
      </c>
      <c r="N30" s="49">
        <v>0</v>
      </c>
    </row>
    <row r="31" spans="1:14" ht="11.25">
      <c r="A31" s="47">
        <v>27</v>
      </c>
      <c r="B31" s="48">
        <v>204</v>
      </c>
      <c r="C31" s="48" t="s">
        <v>146</v>
      </c>
      <c r="D31" s="48" t="s">
        <v>147</v>
      </c>
      <c r="E31" s="49">
        <v>1996</v>
      </c>
      <c r="F31" s="49" t="s">
        <v>67</v>
      </c>
      <c r="G31" s="48" t="s">
        <v>148</v>
      </c>
      <c r="H31" s="50" t="s">
        <v>149</v>
      </c>
      <c r="I31" s="48" t="s">
        <v>69</v>
      </c>
      <c r="J31" s="49">
        <v>0</v>
      </c>
      <c r="K31" s="49">
        <v>0</v>
      </c>
      <c r="L31" s="48" t="s">
        <v>55</v>
      </c>
      <c r="M31" s="49">
        <v>0</v>
      </c>
      <c r="N31" s="49">
        <v>0</v>
      </c>
    </row>
    <row r="32" spans="1:14" ht="11.25">
      <c r="A32" s="47">
        <v>28</v>
      </c>
      <c r="B32" s="48">
        <v>226</v>
      </c>
      <c r="C32" s="48" t="s">
        <v>150</v>
      </c>
      <c r="D32" s="48" t="s">
        <v>151</v>
      </c>
      <c r="E32" s="49">
        <v>2000</v>
      </c>
      <c r="F32" s="49" t="s">
        <v>51</v>
      </c>
      <c r="G32" s="48" t="s">
        <v>115</v>
      </c>
      <c r="H32" s="50" t="s">
        <v>152</v>
      </c>
      <c r="I32" s="48" t="s">
        <v>54</v>
      </c>
      <c r="J32" s="49">
        <v>0</v>
      </c>
      <c r="K32" s="49">
        <v>0</v>
      </c>
      <c r="L32" s="48" t="s">
        <v>60</v>
      </c>
      <c r="M32" s="49">
        <v>0</v>
      </c>
      <c r="N32" s="49">
        <v>0</v>
      </c>
    </row>
    <row r="33" spans="1:14" ht="11.25">
      <c r="A33" s="47">
        <v>29</v>
      </c>
      <c r="B33" s="48">
        <v>206</v>
      </c>
      <c r="C33" s="48" t="s">
        <v>153</v>
      </c>
      <c r="D33" s="48" t="s">
        <v>154</v>
      </c>
      <c r="E33" s="49">
        <v>2001</v>
      </c>
      <c r="F33" s="49" t="s">
        <v>51</v>
      </c>
      <c r="G33" s="48" t="s">
        <v>148</v>
      </c>
      <c r="H33" s="50" t="s">
        <v>155</v>
      </c>
      <c r="I33" s="48" t="s">
        <v>54</v>
      </c>
      <c r="J33" s="49">
        <v>0</v>
      </c>
      <c r="K33" s="49">
        <v>0</v>
      </c>
      <c r="L33" s="48" t="s">
        <v>60</v>
      </c>
      <c r="M33" s="49">
        <v>0</v>
      </c>
      <c r="N33" s="49">
        <v>0</v>
      </c>
    </row>
    <row r="34" spans="1:14" ht="11.25">
      <c r="A34" s="47">
        <v>30</v>
      </c>
      <c r="B34" s="48">
        <v>104</v>
      </c>
      <c r="C34" s="48" t="s">
        <v>156</v>
      </c>
      <c r="D34" s="48" t="s">
        <v>157</v>
      </c>
      <c r="E34" s="49">
        <v>1997</v>
      </c>
      <c r="F34" s="49" t="s">
        <v>51</v>
      </c>
      <c r="G34" s="48" t="s">
        <v>105</v>
      </c>
      <c r="H34" s="50" t="s">
        <v>158</v>
      </c>
      <c r="I34" s="48" t="s">
        <v>54</v>
      </c>
      <c r="J34" s="49">
        <v>0</v>
      </c>
      <c r="K34" s="49">
        <v>0</v>
      </c>
      <c r="L34" s="48" t="s">
        <v>60</v>
      </c>
      <c r="M34" s="49">
        <v>0</v>
      </c>
      <c r="N34" s="49">
        <v>0</v>
      </c>
    </row>
    <row r="35" spans="1:14" ht="11.25">
      <c r="A35" s="47">
        <v>31</v>
      </c>
      <c r="B35" s="48">
        <v>238</v>
      </c>
      <c r="C35" s="48" t="s">
        <v>159</v>
      </c>
      <c r="D35" s="48" t="s">
        <v>160</v>
      </c>
      <c r="E35" s="49">
        <v>1997</v>
      </c>
      <c r="F35" s="49" t="s">
        <v>51</v>
      </c>
      <c r="G35" s="48" t="s">
        <v>83</v>
      </c>
      <c r="H35" s="50" t="s">
        <v>161</v>
      </c>
      <c r="I35" s="48" t="s">
        <v>54</v>
      </c>
      <c r="J35" s="49">
        <v>0</v>
      </c>
      <c r="K35" s="49">
        <v>0</v>
      </c>
      <c r="L35" s="48" t="s">
        <v>60</v>
      </c>
      <c r="M35" s="49">
        <v>0</v>
      </c>
      <c r="N35" s="49">
        <v>0</v>
      </c>
    </row>
    <row r="36" spans="1:14" ht="11.25">
      <c r="A36" s="47">
        <v>32</v>
      </c>
      <c r="B36" s="48">
        <v>207</v>
      </c>
      <c r="C36" s="48" t="s">
        <v>153</v>
      </c>
      <c r="D36" s="48" t="s">
        <v>162</v>
      </c>
      <c r="E36" s="49">
        <v>2002</v>
      </c>
      <c r="F36" s="49" t="s">
        <v>67</v>
      </c>
      <c r="G36" s="48" t="s">
        <v>163</v>
      </c>
      <c r="H36" s="50" t="s">
        <v>164</v>
      </c>
      <c r="I36" s="48" t="s">
        <v>69</v>
      </c>
      <c r="J36" s="49">
        <v>0</v>
      </c>
      <c r="K36" s="49">
        <v>0</v>
      </c>
      <c r="L36" s="48" t="s">
        <v>60</v>
      </c>
      <c r="M36" s="49">
        <v>0</v>
      </c>
      <c r="N36" s="49">
        <v>0</v>
      </c>
    </row>
    <row r="37" spans="1:14" ht="11.25">
      <c r="A37" s="47">
        <v>33</v>
      </c>
      <c r="B37" s="48">
        <v>216</v>
      </c>
      <c r="C37" s="48" t="s">
        <v>165</v>
      </c>
      <c r="D37" s="48" t="s">
        <v>166</v>
      </c>
      <c r="E37" s="49">
        <v>1971</v>
      </c>
      <c r="F37" s="49" t="s">
        <v>67</v>
      </c>
      <c r="G37" s="48" t="s">
        <v>118</v>
      </c>
      <c r="H37" s="50" t="s">
        <v>167</v>
      </c>
      <c r="I37" s="48" t="s">
        <v>69</v>
      </c>
      <c r="J37" s="49">
        <v>0</v>
      </c>
      <c r="K37" s="49">
        <v>0</v>
      </c>
      <c r="L37" s="48" t="s">
        <v>55</v>
      </c>
      <c r="M37" s="49">
        <v>0</v>
      </c>
      <c r="N37" s="49">
        <v>0</v>
      </c>
    </row>
    <row r="38" spans="1:14" ht="11.25">
      <c r="A38" s="47">
        <v>34</v>
      </c>
      <c r="B38" s="48">
        <v>220</v>
      </c>
      <c r="C38" s="48" t="s">
        <v>168</v>
      </c>
      <c r="D38" s="48" t="s">
        <v>169</v>
      </c>
      <c r="E38" s="49">
        <v>2000</v>
      </c>
      <c r="F38" s="49" t="s">
        <v>51</v>
      </c>
      <c r="G38" s="48" t="s">
        <v>170</v>
      </c>
      <c r="H38" s="50" t="s">
        <v>171</v>
      </c>
      <c r="I38" s="48" t="s">
        <v>54</v>
      </c>
      <c r="J38" s="49">
        <v>0</v>
      </c>
      <c r="K38" s="49">
        <v>0</v>
      </c>
      <c r="L38" s="48" t="s">
        <v>60</v>
      </c>
      <c r="M38" s="49">
        <v>0</v>
      </c>
      <c r="N38" s="49">
        <v>0</v>
      </c>
    </row>
    <row r="39" spans="1:14" ht="11.25">
      <c r="A39" s="47">
        <v>35</v>
      </c>
      <c r="B39" s="48">
        <v>231</v>
      </c>
      <c r="C39" s="48" t="s">
        <v>172</v>
      </c>
      <c r="D39" s="48" t="s">
        <v>173</v>
      </c>
      <c r="E39" s="49">
        <v>1962</v>
      </c>
      <c r="F39" s="49" t="s">
        <v>67</v>
      </c>
      <c r="G39" s="48" t="s">
        <v>118</v>
      </c>
      <c r="H39" s="50" t="s">
        <v>174</v>
      </c>
      <c r="I39" s="48" t="s">
        <v>69</v>
      </c>
      <c r="J39" s="49">
        <v>0</v>
      </c>
      <c r="K39" s="49">
        <v>0</v>
      </c>
      <c r="L39" s="48" t="s">
        <v>55</v>
      </c>
      <c r="M39" s="49">
        <v>0</v>
      </c>
      <c r="N39" s="49">
        <v>0</v>
      </c>
    </row>
    <row r="40" spans="1:14" ht="11.25">
      <c r="A40" s="47">
        <v>36</v>
      </c>
      <c r="B40" s="48">
        <v>225</v>
      </c>
      <c r="C40" s="48" t="s">
        <v>175</v>
      </c>
      <c r="D40" s="48" t="s">
        <v>176</v>
      </c>
      <c r="E40" s="49">
        <v>1964</v>
      </c>
      <c r="F40" s="49" t="s">
        <v>67</v>
      </c>
      <c r="G40" s="48" t="s">
        <v>177</v>
      </c>
      <c r="H40" s="50" t="s">
        <v>178</v>
      </c>
      <c r="I40" s="48" t="s">
        <v>69</v>
      </c>
      <c r="J40" s="49">
        <v>0</v>
      </c>
      <c r="K40" s="49">
        <v>0</v>
      </c>
      <c r="L40" s="48" t="s">
        <v>55</v>
      </c>
      <c r="M40" s="49">
        <v>0</v>
      </c>
      <c r="N40" s="49">
        <v>0</v>
      </c>
    </row>
    <row r="41" spans="1:14" ht="11.25">
      <c r="A41" s="47">
        <v>37</v>
      </c>
      <c r="B41" s="48">
        <v>209</v>
      </c>
      <c r="C41" s="48" t="s">
        <v>179</v>
      </c>
      <c r="D41" s="48" t="s">
        <v>180</v>
      </c>
      <c r="E41" s="49">
        <v>1991</v>
      </c>
      <c r="F41" s="49" t="s">
        <v>67</v>
      </c>
      <c r="G41" s="48" t="s">
        <v>118</v>
      </c>
      <c r="H41" s="50" t="s">
        <v>181</v>
      </c>
      <c r="I41" s="48" t="s">
        <v>69</v>
      </c>
      <c r="J41" s="49">
        <v>0</v>
      </c>
      <c r="K41" s="49">
        <v>0</v>
      </c>
      <c r="L41" s="48" t="s">
        <v>55</v>
      </c>
      <c r="M41" s="49">
        <v>0</v>
      </c>
      <c r="N41" s="49">
        <v>0</v>
      </c>
    </row>
    <row r="42" spans="1:14" ht="11.25">
      <c r="A42" s="47">
        <v>38</v>
      </c>
      <c r="B42" s="48">
        <v>210</v>
      </c>
      <c r="C42" s="48" t="s">
        <v>182</v>
      </c>
      <c r="D42" s="48" t="s">
        <v>183</v>
      </c>
      <c r="E42" s="49">
        <v>1994</v>
      </c>
      <c r="F42" s="49" t="s">
        <v>51</v>
      </c>
      <c r="G42" s="48" t="s">
        <v>105</v>
      </c>
      <c r="H42" s="50" t="s">
        <v>184</v>
      </c>
      <c r="I42" s="48" t="s">
        <v>54</v>
      </c>
      <c r="J42" s="49">
        <v>0</v>
      </c>
      <c r="K42" s="49">
        <v>0</v>
      </c>
      <c r="L42" s="48" t="s">
        <v>55</v>
      </c>
      <c r="M42" s="49">
        <v>0</v>
      </c>
      <c r="N42" s="49">
        <v>0</v>
      </c>
    </row>
    <row r="43" spans="1:14" ht="11.25">
      <c r="A43" s="47">
        <v>39</v>
      </c>
      <c r="B43" s="48">
        <v>215</v>
      </c>
      <c r="C43" s="48" t="s">
        <v>185</v>
      </c>
      <c r="D43" s="48" t="s">
        <v>166</v>
      </c>
      <c r="E43" s="49">
        <v>1985</v>
      </c>
      <c r="F43" s="49" t="s">
        <v>67</v>
      </c>
      <c r="G43" s="48" t="s">
        <v>186</v>
      </c>
      <c r="H43" s="50" t="s">
        <v>187</v>
      </c>
      <c r="I43" s="48" t="s">
        <v>69</v>
      </c>
      <c r="J43" s="49">
        <v>0</v>
      </c>
      <c r="K43" s="49">
        <v>0</v>
      </c>
      <c r="L43" s="48" t="s">
        <v>55</v>
      </c>
      <c r="M43" s="49">
        <v>0</v>
      </c>
      <c r="N43" s="49">
        <v>0</v>
      </c>
    </row>
    <row r="44" spans="1:14" ht="11.25">
      <c r="A44" s="47">
        <v>40</v>
      </c>
      <c r="B44" s="48">
        <v>19</v>
      </c>
      <c r="C44" s="48" t="s">
        <v>188</v>
      </c>
      <c r="D44" s="48" t="s">
        <v>189</v>
      </c>
      <c r="E44" s="49">
        <v>1941</v>
      </c>
      <c r="F44" s="49" t="s">
        <v>67</v>
      </c>
      <c r="G44" s="48" t="s">
        <v>190</v>
      </c>
      <c r="H44" s="50" t="s">
        <v>191</v>
      </c>
      <c r="I44" s="48" t="s">
        <v>69</v>
      </c>
      <c r="J44" s="49">
        <v>0</v>
      </c>
      <c r="K44" s="49">
        <v>0</v>
      </c>
      <c r="L44" s="48" t="s">
        <v>55</v>
      </c>
      <c r="M44" s="49">
        <v>0</v>
      </c>
      <c r="N44" s="49">
        <v>0</v>
      </c>
    </row>
    <row r="45" spans="1:14" ht="11.25">
      <c r="A45" s="47">
        <v>0</v>
      </c>
      <c r="B45" s="48">
        <v>233</v>
      </c>
      <c r="C45" s="48" t="s">
        <v>150</v>
      </c>
      <c r="D45" s="48" t="s">
        <v>192</v>
      </c>
      <c r="E45" s="49">
        <v>1977</v>
      </c>
      <c r="F45" s="49" t="s">
        <v>67</v>
      </c>
      <c r="G45" s="48" t="s">
        <v>115</v>
      </c>
      <c r="H45" s="50" t="s">
        <v>193</v>
      </c>
      <c r="I45" s="48" t="s">
        <v>69</v>
      </c>
      <c r="J45" s="49">
        <v>0</v>
      </c>
      <c r="K45" s="49">
        <v>0</v>
      </c>
      <c r="L45" s="48" t="s">
        <v>55</v>
      </c>
      <c r="M45" s="49">
        <v>0</v>
      </c>
      <c r="N45" s="49">
        <v>0</v>
      </c>
    </row>
  </sheetData>
  <sheetProtection/>
  <autoFilter ref="A4:M4"/>
  <printOptions/>
  <pageMargins left="0.84" right="0.75" top="0.23" bottom="0.31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23"/>
  <sheetViews>
    <sheetView zoomScalePageLayoutView="0" workbookViewId="0" topLeftCell="A1">
      <selection activeCell="L6" sqref="L6"/>
    </sheetView>
  </sheetViews>
  <sheetFormatPr defaultColWidth="9.00390625" defaultRowHeight="12.75"/>
  <cols>
    <col min="1" max="1" width="14.75390625" style="0" customWidth="1"/>
    <col min="2" max="2" width="11.875" style="0" customWidth="1"/>
    <col min="3" max="3" width="3.25390625" style="0" bestFit="1" customWidth="1"/>
  </cols>
  <sheetData>
    <row r="2" spans="1:3" ht="12.75">
      <c r="A2" s="7" t="s">
        <v>32</v>
      </c>
      <c r="B2" s="7" t="s">
        <v>22</v>
      </c>
      <c r="C2" s="9" t="s">
        <v>34</v>
      </c>
    </row>
    <row r="3" spans="1:3" ht="12.75">
      <c r="A3" s="7" t="s">
        <v>31</v>
      </c>
      <c r="B3" s="7" t="s">
        <v>22</v>
      </c>
      <c r="C3" s="9" t="s">
        <v>34</v>
      </c>
    </row>
    <row r="4" spans="1:3" ht="12.75">
      <c r="A4" s="7" t="s">
        <v>30</v>
      </c>
      <c r="B4" s="7" t="s">
        <v>22</v>
      </c>
      <c r="C4" s="9" t="s">
        <v>34</v>
      </c>
    </row>
    <row r="5" spans="1:3" ht="12.75">
      <c r="A5" s="9" t="s">
        <v>29</v>
      </c>
      <c r="B5" s="9" t="s">
        <v>22</v>
      </c>
      <c r="C5" s="9" t="s">
        <v>34</v>
      </c>
    </row>
    <row r="6" spans="1:3" ht="12.75">
      <c r="A6" s="9" t="s">
        <v>28</v>
      </c>
      <c r="B6" s="9" t="s">
        <v>22</v>
      </c>
      <c r="C6" s="9" t="s">
        <v>34</v>
      </c>
    </row>
    <row r="7" spans="1:3" ht="13.5" customHeight="1">
      <c r="A7" s="9" t="s">
        <v>27</v>
      </c>
      <c r="B7" s="9" t="s">
        <v>22</v>
      </c>
      <c r="C7" s="9" t="s">
        <v>34</v>
      </c>
    </row>
    <row r="8" spans="1:3" ht="12.75">
      <c r="A8" s="8" t="s">
        <v>26</v>
      </c>
      <c r="B8" s="8" t="s">
        <v>22</v>
      </c>
      <c r="C8" s="8">
        <v>92</v>
      </c>
    </row>
    <row r="9" spans="1:3" ht="12.75">
      <c r="A9" s="8" t="s">
        <v>25</v>
      </c>
      <c r="B9" s="8" t="s">
        <v>22</v>
      </c>
      <c r="C9" s="10" t="s">
        <v>35</v>
      </c>
    </row>
    <row r="10" spans="1:3" ht="12.75">
      <c r="A10" s="8" t="s">
        <v>24</v>
      </c>
      <c r="B10" s="8" t="s">
        <v>22</v>
      </c>
      <c r="C10" s="10" t="s">
        <v>35</v>
      </c>
    </row>
    <row r="11" spans="1:3" ht="12.75">
      <c r="A11" s="10" t="s">
        <v>23</v>
      </c>
      <c r="B11" s="10" t="s">
        <v>22</v>
      </c>
      <c r="C11" s="10" t="s">
        <v>36</v>
      </c>
    </row>
    <row r="12" spans="1:3" ht="12.75">
      <c r="A12" s="10" t="s">
        <v>21</v>
      </c>
      <c r="B12" s="10" t="s">
        <v>22</v>
      </c>
      <c r="C12" s="10" t="s">
        <v>36</v>
      </c>
    </row>
    <row r="13" spans="1:3" ht="12.75">
      <c r="A13" s="7" t="s">
        <v>20</v>
      </c>
      <c r="B13" s="7" t="s">
        <v>10</v>
      </c>
      <c r="C13" s="9" t="s">
        <v>34</v>
      </c>
    </row>
    <row r="14" spans="1:3" ht="12.75">
      <c r="A14" s="7" t="s">
        <v>19</v>
      </c>
      <c r="B14" s="7" t="s">
        <v>10</v>
      </c>
      <c r="C14" s="9" t="s">
        <v>34</v>
      </c>
    </row>
    <row r="15" spans="1:3" ht="12.75">
      <c r="A15" s="7" t="s">
        <v>18</v>
      </c>
      <c r="B15" s="7" t="s">
        <v>10</v>
      </c>
      <c r="C15" s="9" t="s">
        <v>34</v>
      </c>
    </row>
    <row r="16" spans="1:3" ht="12.75">
      <c r="A16" s="9" t="s">
        <v>17</v>
      </c>
      <c r="B16" s="9" t="s">
        <v>10</v>
      </c>
      <c r="C16" s="9" t="s">
        <v>34</v>
      </c>
    </row>
    <row r="17" spans="1:3" ht="12.75">
      <c r="A17" s="9" t="s">
        <v>16</v>
      </c>
      <c r="B17" s="9" t="s">
        <v>10</v>
      </c>
      <c r="C17" s="9" t="s">
        <v>34</v>
      </c>
    </row>
    <row r="18" spans="1:3" ht="12.75">
      <c r="A18" s="9" t="s">
        <v>15</v>
      </c>
      <c r="B18" s="9" t="s">
        <v>10</v>
      </c>
      <c r="C18" s="9" t="s">
        <v>34</v>
      </c>
    </row>
    <row r="19" spans="1:3" ht="12.75">
      <c r="A19" s="8" t="s">
        <v>14</v>
      </c>
      <c r="B19" s="8" t="s">
        <v>10</v>
      </c>
      <c r="C19" s="8">
        <v>92</v>
      </c>
    </row>
    <row r="20" spans="1:3" ht="12.75">
      <c r="A20" s="8" t="s">
        <v>13</v>
      </c>
      <c r="B20" s="8" t="s">
        <v>10</v>
      </c>
      <c r="C20" s="10" t="s">
        <v>35</v>
      </c>
    </row>
    <row r="21" spans="1:3" ht="12.75">
      <c r="A21" s="8" t="s">
        <v>12</v>
      </c>
      <c r="B21" s="8" t="s">
        <v>10</v>
      </c>
      <c r="C21" s="10" t="s">
        <v>35</v>
      </c>
    </row>
    <row r="22" spans="1:3" ht="12.75">
      <c r="A22" s="10" t="s">
        <v>11</v>
      </c>
      <c r="B22" s="10" t="s">
        <v>10</v>
      </c>
      <c r="C22" s="10" t="s">
        <v>36</v>
      </c>
    </row>
    <row r="23" spans="1:3" ht="12.75">
      <c r="A23" s="10" t="s">
        <v>9</v>
      </c>
      <c r="B23" s="10" t="s">
        <v>10</v>
      </c>
      <c r="C23" s="10" t="s">
        <v>36</v>
      </c>
    </row>
  </sheetData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2"/>
  <dimension ref="A1:M7"/>
  <sheetViews>
    <sheetView zoomScalePageLayoutView="0" workbookViewId="0" topLeftCell="A1">
      <selection activeCell="L6" sqref="L6"/>
    </sheetView>
  </sheetViews>
  <sheetFormatPr defaultColWidth="9.00390625" defaultRowHeight="12.75"/>
  <cols>
    <col min="1" max="1" width="3.75390625" style="0" customWidth="1"/>
    <col min="2" max="2" width="9.00390625" style="2" bestFit="1" customWidth="1"/>
    <col min="3" max="3" width="4.375" style="2" customWidth="1"/>
    <col min="4" max="4" width="16.75390625" style="2" customWidth="1"/>
    <col min="5" max="5" width="12.125" style="2" customWidth="1"/>
    <col min="6" max="6" width="7.125" style="16" customWidth="1"/>
    <col min="7" max="7" width="17.00390625" style="2" customWidth="1"/>
    <col min="8" max="8" width="6.875" style="2" customWidth="1"/>
    <col min="9" max="9" width="6.00390625" style="2" customWidth="1"/>
    <col min="10" max="10" width="6.75390625" style="2" customWidth="1"/>
    <col min="11" max="11" width="7.25390625" style="21" customWidth="1"/>
    <col min="12" max="12" width="6.00390625" style="0" customWidth="1"/>
  </cols>
  <sheetData>
    <row r="1" spans="1:13" ht="15">
      <c r="A1" s="4"/>
      <c r="B1" s="4"/>
      <c r="C1" s="3"/>
      <c r="D1" s="3"/>
      <c r="E1" s="3"/>
      <c r="F1" s="17"/>
      <c r="G1" s="3"/>
      <c r="H1" s="3"/>
      <c r="I1" s="3"/>
      <c r="J1" s="3"/>
      <c r="K1" s="6"/>
      <c r="L1" s="3"/>
      <c r="M1" s="3"/>
    </row>
    <row r="2" spans="2:13" ht="12.75">
      <c r="B2" s="5"/>
      <c r="C2" s="3"/>
      <c r="D2" s="3"/>
      <c r="E2" s="3"/>
      <c r="F2" s="17"/>
      <c r="G2" s="3"/>
      <c r="H2" s="3"/>
      <c r="I2" s="3"/>
      <c r="J2" s="3"/>
      <c r="K2" s="6"/>
      <c r="L2" s="3"/>
      <c r="M2" s="3"/>
    </row>
    <row r="3" spans="2:13" ht="12.75">
      <c r="B3" s="3"/>
      <c r="C3" s="3"/>
      <c r="D3" s="3"/>
      <c r="E3" s="3"/>
      <c r="F3" s="17"/>
      <c r="G3" s="3"/>
      <c r="H3" s="3"/>
      <c r="I3" s="3"/>
      <c r="J3" s="3"/>
      <c r="K3" s="6"/>
      <c r="L3" s="3"/>
      <c r="M3" s="3"/>
    </row>
    <row r="4" spans="2:12" s="1" customFormat="1" ht="13.5" thickBot="1">
      <c r="B4" s="11" t="s">
        <v>7</v>
      </c>
      <c r="C4" s="11" t="s">
        <v>8</v>
      </c>
      <c r="D4" s="11" t="s">
        <v>0</v>
      </c>
      <c r="E4" s="11" t="s">
        <v>1</v>
      </c>
      <c r="F4" s="18" t="s">
        <v>2</v>
      </c>
      <c r="G4" s="11" t="s">
        <v>3</v>
      </c>
      <c r="H4" s="11" t="s">
        <v>4</v>
      </c>
      <c r="I4" s="11" t="s">
        <v>6</v>
      </c>
      <c r="J4" s="11" t="s">
        <v>5</v>
      </c>
      <c r="K4" s="11" t="s">
        <v>33</v>
      </c>
      <c r="L4" s="11"/>
    </row>
    <row r="5" spans="1:11" ht="13.5" thickTop="1">
      <c r="A5" s="12"/>
      <c r="B5" s="12"/>
      <c r="C5" s="13"/>
      <c r="D5" s="13"/>
      <c r="E5" s="13"/>
      <c r="F5" s="19"/>
      <c r="G5" s="13"/>
      <c r="H5" s="13"/>
      <c r="I5" s="12"/>
      <c r="J5" s="13"/>
      <c r="K5" s="13" t="e">
        <f>VLOOKUP(F5&amp;B5,NOVEKAT!$A$2:$C$23,3,FALSE)</f>
        <v>#N/A</v>
      </c>
    </row>
    <row r="6" spans="1:11" ht="12.75">
      <c r="A6" s="14"/>
      <c r="B6" s="14"/>
      <c r="C6" s="15"/>
      <c r="D6" s="15"/>
      <c r="E6" s="15"/>
      <c r="F6" s="20"/>
      <c r="G6" s="15"/>
      <c r="H6" s="15"/>
      <c r="I6" s="14"/>
      <c r="J6" s="15"/>
      <c r="K6" s="15" t="e">
        <f>VLOOKUP(F6&amp;B6,NOVEKAT!$A$2:$C$23,3,FALSE)</f>
        <v>#N/A</v>
      </c>
    </row>
    <row r="7" spans="1:11" ht="12.75">
      <c r="A7" s="14"/>
      <c r="B7" s="14"/>
      <c r="C7" s="15"/>
      <c r="D7" s="15"/>
      <c r="E7" s="15"/>
      <c r="F7" s="20"/>
      <c r="G7" s="15"/>
      <c r="H7" s="15"/>
      <c r="I7" s="14"/>
      <c r="J7" s="15"/>
      <c r="K7" s="15" t="e">
        <f>VLOOKUP(F7&amp;B7,NOVEKAT!$A$2:$C$23,3,FALSE)</f>
        <v>#N/A</v>
      </c>
    </row>
  </sheetData>
  <sheetProtection/>
  <printOptions/>
  <pageMargins left="0.93" right="0.75" top="0.25" bottom="1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DAVIDS</dc:creator>
  <cp:keywords/>
  <dc:description/>
  <cp:lastModifiedBy>DAVIDS</cp:lastModifiedBy>
  <cp:lastPrinted>2003-05-29T10:57:28Z</cp:lastPrinted>
  <dcterms:created xsi:type="dcterms:W3CDTF">2003-04-23T19:37:30Z</dcterms:created>
  <dcterms:modified xsi:type="dcterms:W3CDTF">2012-06-17T17:40:38Z</dcterms:modified>
  <cp:category/>
  <cp:version/>
  <cp:contentType/>
  <cp:contentStatus/>
</cp:coreProperties>
</file>